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data_cwe\Downloads\"/>
    </mc:Choice>
  </mc:AlternateContent>
  <xr:revisionPtr revIDLastSave="0" documentId="13_ncr:1_{8F852236-FBC2-4EBC-8E73-FE4331CAC145}" xr6:coauthVersionLast="47" xr6:coauthVersionMax="47" xr10:uidLastSave="{00000000-0000-0000-0000-000000000000}"/>
  <bookViews>
    <workbookView xWindow="5190" yWindow="225" windowWidth="26445" windowHeight="20475" xr2:uid="{00000000-000D-0000-FFFF-FFFF00000000}"/>
  </bookViews>
  <sheets>
    <sheet name="Export" sheetId="1" r:id="rId1"/>
  </sheets>
  <calcPr calcId="181029"/>
</workbook>
</file>

<file path=xl/calcChain.xml><?xml version="1.0" encoding="utf-8"?>
<calcChain xmlns="http://schemas.openxmlformats.org/spreadsheetml/2006/main">
  <c r="E88" i="1" l="1"/>
  <c r="E61" i="1"/>
  <c r="E32" i="1"/>
</calcChain>
</file>

<file path=xl/sharedStrings.xml><?xml version="1.0" encoding="utf-8"?>
<sst xmlns="http://schemas.openxmlformats.org/spreadsheetml/2006/main" count="181" uniqueCount="109">
  <si>
    <t>ID Espèce Biolovision</t>
  </si>
  <si>
    <t>Espèce</t>
  </si>
  <si>
    <t>Nom latin</t>
  </si>
  <si>
    <t>Nombre</t>
  </si>
  <si>
    <t>Détails</t>
  </si>
  <si>
    <t>Couverture (note)</t>
  </si>
  <si>
    <t/>
  </si>
  <si>
    <t>Canard pilet</t>
  </si>
  <si>
    <t>Anas acuta</t>
  </si>
  <si>
    <t>Cygne tuberculé</t>
  </si>
  <si>
    <t>Cygnus olor</t>
  </si>
  <si>
    <t>Mouette rieuse</t>
  </si>
  <si>
    <t>Chroicocephalus ridibundus</t>
  </si>
  <si>
    <t>~</t>
  </si>
  <si>
    <t>Grèbe huppé</t>
  </si>
  <si>
    <t>Podiceps cristatus</t>
  </si>
  <si>
    <t>Grèbe castagneux</t>
  </si>
  <si>
    <t>Tachybaptus ruficollis</t>
  </si>
  <si>
    <t>Grèbe à cou noir</t>
  </si>
  <si>
    <t>Podiceps nigricollis</t>
  </si>
  <si>
    <t>Héron cendré</t>
  </si>
  <si>
    <t>Grande Aigrette</t>
  </si>
  <si>
    <t>Ardea alba</t>
  </si>
  <si>
    <t>Foulque macroule</t>
  </si>
  <si>
    <t>Fulica atra</t>
  </si>
  <si>
    <t>Canard siffleur</t>
  </si>
  <si>
    <t>Mareca penelope</t>
  </si>
  <si>
    <t>Canard souchet</t>
  </si>
  <si>
    <t>Spatula clypeata</t>
  </si>
  <si>
    <t>Harle bièvre</t>
  </si>
  <si>
    <t>Mergus merganser</t>
  </si>
  <si>
    <t>Grand Cormoran</t>
  </si>
  <si>
    <t>Phalacrocorax carbo</t>
  </si>
  <si>
    <t>Garrot à œil d'or</t>
  </si>
  <si>
    <t>Bucephala clangula</t>
  </si>
  <si>
    <t>Canard chipeau</t>
  </si>
  <si>
    <t>Mareca strepera</t>
  </si>
  <si>
    <t>Fuligule morillon</t>
  </si>
  <si>
    <t>Aythya fuligula</t>
  </si>
  <si>
    <t>Fuligule milouin</t>
  </si>
  <si>
    <t>Aythya ferina</t>
  </si>
  <si>
    <t>Goéland indéterminé</t>
  </si>
  <si>
    <t>Larus sp.</t>
  </si>
  <si>
    <t>Sarcelle d'hiver</t>
  </si>
  <si>
    <t>Anas crecca</t>
  </si>
  <si>
    <t>Nette rousse</t>
  </si>
  <si>
    <t>Netta rufina</t>
  </si>
  <si>
    <t>Canard colvert</t>
  </si>
  <si>
    <t>Anas platyrhynchos</t>
  </si>
  <si>
    <t>Observateurs-trices:</t>
  </si>
  <si>
    <t>Secteur</t>
  </si>
  <si>
    <t>Täuffelen - Hagneck</t>
  </si>
  <si>
    <t>Mâle</t>
  </si>
  <si>
    <t>Femelle</t>
  </si>
  <si>
    <t>Gallinule poule-d'eau</t>
  </si>
  <si>
    <t>Goéland leucophée</t>
  </si>
  <si>
    <t>Martin-pêcheur d'Europe</t>
  </si>
  <si>
    <t>Bergeronnette des ruisseaux</t>
  </si>
  <si>
    <t xml:space="preserve">Secteur </t>
  </si>
  <si>
    <t>Lüscherz-Hagneck</t>
  </si>
  <si>
    <t>Oie cendrée</t>
  </si>
  <si>
    <t>Philippe Grosvernier, Gauvain Saucy, Chloe Mayoraz, Pascal Christe</t>
  </si>
  <si>
    <t>Couverrture (note)</t>
  </si>
  <si>
    <t>perturbation modérée des conditiosn d'observation</t>
  </si>
  <si>
    <t>ID Espèces</t>
  </si>
  <si>
    <t>Estimation</t>
  </si>
  <si>
    <t>76x adultes / 7x immatures</t>
  </si>
  <si>
    <t>Anser anser</t>
  </si>
  <si>
    <t>40x mâles / 21x femelles / 10 ind.</t>
  </si>
  <si>
    <t>21x mâles / 17x femelles</t>
  </si>
  <si>
    <t>2x mâles / 1x femelle</t>
  </si>
  <si>
    <t>181x mâles / 133x femelles</t>
  </si>
  <si>
    <t>25x mâles / 20x femelles</t>
  </si>
  <si>
    <t>1x mâle</t>
  </si>
  <si>
    <t>42x mâles / 10x femelles / 87 ind.</t>
  </si>
  <si>
    <t>190x femelles / 80x mâles</t>
  </si>
  <si>
    <t>2x mâle / 3x femelle</t>
  </si>
  <si>
    <t>4x femelles / 1x mâle</t>
  </si>
  <si>
    <t>Gallinula chloropus</t>
  </si>
  <si>
    <t>Larus michahellis</t>
  </si>
  <si>
    <t>8x adultes</t>
  </si>
  <si>
    <t>Goéland brun</t>
  </si>
  <si>
    <t>Larus fuscus</t>
  </si>
  <si>
    <t>1x adulte</t>
  </si>
  <si>
    <t>Alcedo atthis</t>
  </si>
  <si>
    <t>Fuliugule morillon</t>
  </si>
  <si>
    <t xml:space="preserve"> Grèbe castagneux</t>
  </si>
  <si>
    <t>Râle d'eau</t>
  </si>
  <si>
    <t>Bergeronntte des ruisseaux</t>
  </si>
  <si>
    <t>Bergeronnettr grise</t>
  </si>
  <si>
    <t>Busard des roseaux</t>
  </si>
  <si>
    <t>Benjamin Gygax, Jean-Luc Berberat, Andreas Kammermann</t>
  </si>
  <si>
    <t>Chevalier guignette</t>
  </si>
  <si>
    <t>Actitis hypoleucos</t>
  </si>
  <si>
    <t>Motacilla cinerea</t>
  </si>
  <si>
    <t>Cincle plongeur</t>
  </si>
  <si>
    <t>Cinclus cinclus</t>
  </si>
  <si>
    <t>Oie domestique</t>
  </si>
  <si>
    <t>Anser cf. domestica</t>
  </si>
  <si>
    <t>Michel Gigon</t>
  </si>
  <si>
    <t>Gléresse-Erlach</t>
  </si>
  <si>
    <t>6x adultes / 6x immatures</t>
  </si>
  <si>
    <t>41x mâles adultes / 25x femelles adultes</t>
  </si>
  <si>
    <t>26x mâles adultes / 18x femelles adultes</t>
  </si>
  <si>
    <t>99x mâles adultes / 64x femelles adultes</t>
  </si>
  <si>
    <t>56x mâles adultes / 63x femelles adultes</t>
  </si>
  <si>
    <t>1x mâle adulte / 4x femelles adultes</t>
  </si>
  <si>
    <t>5x adultes</t>
  </si>
  <si>
    <t>17x adultes / 2x immatures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</si>
</sst>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3" fontId="0" fillId="2" borderId="1" xfId="0" applyNumberFormat="1" applyFill="1" applyBorder="1"/>
    <xf numFmtId="3" fontId="0" fillId="0" borderId="0" xfId="0" applyNumberFormat="1"/>
    <xf numFmtId="3" fontId="2" fillId="0" borderId="0" xfId="0" applyNumberFormat="1" applyFont="1"/>
    <xf numFmtId="0" fontId="0" fillId="2" borderId="2" xfId="0" applyFill="1" applyBorder="1"/>
    <xf numFmtId="0" fontId="0" fillId="0" borderId="2" xfId="0" applyBorder="1"/>
    <xf numFmtId="0" fontId="4" fillId="0" borderId="2" xfId="0" applyFont="1" applyBorder="1"/>
    <xf numFmtId="0" fontId="0" fillId="0" borderId="2" xfId="0" applyBorder="1" applyAlignment="1">
      <alignment horizontal="right"/>
    </xf>
    <xf numFmtId="3" fontId="0" fillId="2" borderId="2" xfId="0" applyNumberFormat="1" applyFill="1" applyBorder="1"/>
    <xf numFmtId="0" fontId="3" fillId="3" borderId="0" xfId="0" applyFont="1" applyFill="1"/>
    <xf numFmtId="0" fontId="2" fillId="3" borderId="0" xfId="0" applyFont="1" applyFill="1"/>
    <xf numFmtId="0" fontId="3" fillId="0" borderId="0" xfId="0" applyFont="1" applyAlignment="1">
      <alignment horizontal="right"/>
    </xf>
    <xf numFmtId="0" fontId="1" fillId="0" borderId="2" xfId="0" applyFont="1" applyBorder="1"/>
    <xf numFmtId="15" fontId="5" fillId="4" borderId="3" xfId="0" applyNumberFormat="1" applyFont="1" applyFill="1" applyBorder="1"/>
    <xf numFmtId="0" fontId="3" fillId="5" borderId="0" xfId="0" applyFont="1" applyFill="1"/>
    <xf numFmtId="0" fontId="3" fillId="5" borderId="0" xfId="0" applyFont="1" applyFill="1" applyAlignment="1">
      <alignment horizontal="left"/>
    </xf>
    <xf numFmtId="0" fontId="2" fillId="5" borderId="0" xfId="0" applyFont="1" applyFill="1"/>
    <xf numFmtId="0" fontId="0" fillId="5" borderId="0" xfId="0" applyFill="1"/>
    <xf numFmtId="0" fontId="0" fillId="5" borderId="0" xfId="0" applyFill="1" applyAlignment="1">
      <alignment horizontal="right"/>
    </xf>
    <xf numFmtId="0" fontId="2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8"/>
  <sheetViews>
    <sheetView tabSelected="1" zoomScale="130" zoomScaleNormal="130" workbookViewId="0">
      <selection activeCell="G86" sqref="G86:G87"/>
    </sheetView>
  </sheetViews>
  <sheetFormatPr baseColWidth="10" defaultColWidth="8.85546875" defaultRowHeight="12.75" x14ac:dyDescent="0.2"/>
  <cols>
    <col min="1" max="1" width="9.5703125" customWidth="1"/>
    <col min="2" max="2" width="17.7109375" customWidth="1"/>
    <col min="3" max="3" width="23.85546875" customWidth="1"/>
    <col min="4" max="4" width="4.5703125" customWidth="1"/>
    <col min="5" max="5" width="8.5703125" customWidth="1"/>
    <col min="6" max="6" width="11.7109375" customWidth="1"/>
  </cols>
  <sheetData>
    <row r="1" spans="1:6" ht="18.75" x14ac:dyDescent="0.3">
      <c r="A1" s="18"/>
      <c r="B1" s="18">
        <v>45977</v>
      </c>
      <c r="C1" s="18"/>
    </row>
    <row r="2" spans="1:6" s="3" customFormat="1" x14ac:dyDescent="0.2">
      <c r="A2" s="19" t="s">
        <v>50</v>
      </c>
      <c r="B2" s="20">
        <v>7.1651999999999996</v>
      </c>
      <c r="C2" s="21" t="s">
        <v>51</v>
      </c>
      <c r="D2" s="22"/>
      <c r="E2" s="23"/>
      <c r="F2" s="22"/>
    </row>
    <row r="3" spans="1:6" s="3" customFormat="1" x14ac:dyDescent="0.2">
      <c r="A3" s="4" t="s">
        <v>49</v>
      </c>
      <c r="C3" s="3" t="s">
        <v>61</v>
      </c>
      <c r="E3" s="24"/>
    </row>
    <row r="4" spans="1:6" s="3" customFormat="1" x14ac:dyDescent="0.2">
      <c r="A4" s="4" t="s">
        <v>62</v>
      </c>
      <c r="C4" s="3" t="s">
        <v>63</v>
      </c>
      <c r="E4" s="24"/>
    </row>
    <row r="5" spans="1:6" ht="6" customHeight="1" x14ac:dyDescent="0.2">
      <c r="E5" s="5"/>
    </row>
    <row r="6" spans="1:6" s="4" customFormat="1" x14ac:dyDescent="0.2">
      <c r="A6" s="4" t="s">
        <v>64</v>
      </c>
      <c r="B6" s="4" t="s">
        <v>1</v>
      </c>
      <c r="C6" s="4" t="s">
        <v>2</v>
      </c>
      <c r="D6" s="4" t="s">
        <v>65</v>
      </c>
      <c r="E6" s="16" t="s">
        <v>3</v>
      </c>
      <c r="F6" s="4" t="s">
        <v>4</v>
      </c>
    </row>
    <row r="7" spans="1:6" x14ac:dyDescent="0.2">
      <c r="A7">
        <v>5</v>
      </c>
      <c r="B7" t="s">
        <v>16</v>
      </c>
      <c r="C7" t="s">
        <v>17</v>
      </c>
      <c r="E7" s="25">
        <v>14</v>
      </c>
      <c r="F7" t="s">
        <v>6</v>
      </c>
    </row>
    <row r="8" spans="1:6" x14ac:dyDescent="0.2">
      <c r="A8">
        <v>7</v>
      </c>
      <c r="B8" t="s">
        <v>18</v>
      </c>
      <c r="C8" t="s">
        <v>19</v>
      </c>
      <c r="E8" s="25">
        <v>12</v>
      </c>
      <c r="F8" t="s">
        <v>6</v>
      </c>
    </row>
    <row r="9" spans="1:6" x14ac:dyDescent="0.2">
      <c r="A9">
        <v>8</v>
      </c>
      <c r="B9" t="s">
        <v>14</v>
      </c>
      <c r="C9" t="s">
        <v>15</v>
      </c>
      <c r="E9" s="25">
        <v>63</v>
      </c>
      <c r="F9" t="s">
        <v>6</v>
      </c>
    </row>
    <row r="10" spans="1:6" x14ac:dyDescent="0.2">
      <c r="A10">
        <v>24</v>
      </c>
      <c r="B10" t="s">
        <v>31</v>
      </c>
      <c r="C10" t="s">
        <v>32</v>
      </c>
      <c r="E10" s="25">
        <v>5</v>
      </c>
      <c r="F10" t="s">
        <v>6</v>
      </c>
    </row>
    <row r="11" spans="1:6" x14ac:dyDescent="0.2">
      <c r="A11">
        <v>33</v>
      </c>
      <c r="B11" t="s">
        <v>21</v>
      </c>
      <c r="C11" t="s">
        <v>22</v>
      </c>
      <c r="E11" s="25">
        <v>1</v>
      </c>
      <c r="F11" t="s">
        <v>6</v>
      </c>
    </row>
    <row r="12" spans="1:6" x14ac:dyDescent="0.2">
      <c r="A12">
        <v>54</v>
      </c>
      <c r="B12" t="s">
        <v>9</v>
      </c>
      <c r="C12" t="s">
        <v>10</v>
      </c>
      <c r="E12" s="25">
        <v>83</v>
      </c>
      <c r="F12" t="s">
        <v>66</v>
      </c>
    </row>
    <row r="13" spans="1:6" x14ac:dyDescent="0.2">
      <c r="A13">
        <v>60</v>
      </c>
      <c r="B13" t="s">
        <v>60</v>
      </c>
      <c r="C13" t="s">
        <v>67</v>
      </c>
      <c r="E13" s="25">
        <v>2</v>
      </c>
      <c r="F13" t="s">
        <v>6</v>
      </c>
    </row>
    <row r="14" spans="1:6" x14ac:dyDescent="0.2">
      <c r="A14">
        <v>86</v>
      </c>
      <c r="B14" t="s">
        <v>47</v>
      </c>
      <c r="C14" t="s">
        <v>48</v>
      </c>
      <c r="E14" s="25">
        <v>71</v>
      </c>
      <c r="F14" s="2" t="s">
        <v>68</v>
      </c>
    </row>
    <row r="15" spans="1:6" x14ac:dyDescent="0.2">
      <c r="A15">
        <v>94</v>
      </c>
      <c r="B15" t="s">
        <v>43</v>
      </c>
      <c r="C15" t="s">
        <v>44</v>
      </c>
      <c r="E15" s="25">
        <v>140</v>
      </c>
      <c r="F15" t="s">
        <v>6</v>
      </c>
    </row>
    <row r="16" spans="1:6" x14ac:dyDescent="0.2">
      <c r="A16">
        <v>101</v>
      </c>
      <c r="B16" t="s">
        <v>7</v>
      </c>
      <c r="C16" t="s">
        <v>8</v>
      </c>
      <c r="E16" s="25">
        <v>38</v>
      </c>
      <c r="F16" t="s">
        <v>69</v>
      </c>
    </row>
    <row r="17" spans="1:6" x14ac:dyDescent="0.2">
      <c r="A17">
        <v>106</v>
      </c>
      <c r="B17" t="s">
        <v>25</v>
      </c>
      <c r="C17" t="s">
        <v>26</v>
      </c>
      <c r="E17" s="25">
        <v>3</v>
      </c>
      <c r="F17" t="s">
        <v>70</v>
      </c>
    </row>
    <row r="18" spans="1:6" x14ac:dyDescent="0.2">
      <c r="A18">
        <v>111</v>
      </c>
      <c r="B18" t="s">
        <v>35</v>
      </c>
      <c r="C18" t="s">
        <v>36</v>
      </c>
      <c r="E18" s="25">
        <v>314</v>
      </c>
      <c r="F18" t="s">
        <v>71</v>
      </c>
    </row>
    <row r="19" spans="1:6" x14ac:dyDescent="0.2">
      <c r="A19" s="1">
        <v>112</v>
      </c>
      <c r="B19" t="s">
        <v>27</v>
      </c>
      <c r="C19" t="s">
        <v>28</v>
      </c>
      <c r="E19" s="1">
        <v>45</v>
      </c>
      <c r="F19" t="s">
        <v>72</v>
      </c>
    </row>
    <row r="20" spans="1:6" x14ac:dyDescent="0.2">
      <c r="A20">
        <v>115</v>
      </c>
      <c r="B20" t="s">
        <v>45</v>
      </c>
      <c r="C20" t="s">
        <v>46</v>
      </c>
      <c r="E20" s="25">
        <v>1</v>
      </c>
      <c r="F20" t="s">
        <v>73</v>
      </c>
    </row>
    <row r="21" spans="1:6" x14ac:dyDescent="0.2">
      <c r="A21">
        <v>118</v>
      </c>
      <c r="B21" t="s">
        <v>39</v>
      </c>
      <c r="C21" t="s">
        <v>40</v>
      </c>
      <c r="E21" s="25">
        <v>139</v>
      </c>
      <c r="F21" t="s">
        <v>74</v>
      </c>
    </row>
    <row r="22" spans="1:6" x14ac:dyDescent="0.2">
      <c r="A22">
        <v>119</v>
      </c>
      <c r="B22" t="s">
        <v>37</v>
      </c>
      <c r="C22" t="s">
        <v>38</v>
      </c>
      <c r="D22" t="s">
        <v>13</v>
      </c>
      <c r="E22" s="25">
        <v>270</v>
      </c>
      <c r="F22" t="s">
        <v>75</v>
      </c>
    </row>
    <row r="23" spans="1:6" x14ac:dyDescent="0.2">
      <c r="A23">
        <v>126</v>
      </c>
      <c r="B23" t="s">
        <v>33</v>
      </c>
      <c r="C23" t="s">
        <v>34</v>
      </c>
      <c r="E23" s="25">
        <v>5</v>
      </c>
      <c r="F23" t="s">
        <v>76</v>
      </c>
    </row>
    <row r="24" spans="1:6" x14ac:dyDescent="0.2">
      <c r="A24">
        <v>141</v>
      </c>
      <c r="B24" t="s">
        <v>29</v>
      </c>
      <c r="C24" t="s">
        <v>30</v>
      </c>
      <c r="E24" s="25">
        <v>5</v>
      </c>
      <c r="F24" t="s">
        <v>77</v>
      </c>
    </row>
    <row r="25" spans="1:6" x14ac:dyDescent="0.2">
      <c r="A25">
        <v>202</v>
      </c>
      <c r="B25" t="s">
        <v>54</v>
      </c>
      <c r="C25" t="s">
        <v>78</v>
      </c>
      <c r="E25" s="25">
        <v>2</v>
      </c>
      <c r="F25" t="s">
        <v>6</v>
      </c>
    </row>
    <row r="26" spans="1:6" x14ac:dyDescent="0.2">
      <c r="A26">
        <v>205</v>
      </c>
      <c r="B26" t="s">
        <v>23</v>
      </c>
      <c r="C26" t="s">
        <v>24</v>
      </c>
      <c r="E26" s="25">
        <v>253</v>
      </c>
      <c r="F26" t="s">
        <v>6</v>
      </c>
    </row>
    <row r="27" spans="1:6" x14ac:dyDescent="0.2">
      <c r="A27">
        <v>273</v>
      </c>
      <c r="B27" t="s">
        <v>55</v>
      </c>
      <c r="C27" t="s">
        <v>79</v>
      </c>
      <c r="E27" s="25">
        <v>8</v>
      </c>
      <c r="F27" t="s">
        <v>80</v>
      </c>
    </row>
    <row r="28" spans="1:6" x14ac:dyDescent="0.2">
      <c r="A28">
        <v>275</v>
      </c>
      <c r="B28" t="s">
        <v>81</v>
      </c>
      <c r="C28" t="s">
        <v>82</v>
      </c>
      <c r="E28" s="25">
        <v>1</v>
      </c>
      <c r="F28" t="s">
        <v>83</v>
      </c>
    </row>
    <row r="29" spans="1:6" x14ac:dyDescent="0.2">
      <c r="A29">
        <v>282</v>
      </c>
      <c r="B29" t="s">
        <v>11</v>
      </c>
      <c r="C29" t="s">
        <v>12</v>
      </c>
      <c r="E29" s="25">
        <v>13</v>
      </c>
      <c r="F29" t="s">
        <v>6</v>
      </c>
    </row>
    <row r="30" spans="1:6" x14ac:dyDescent="0.2">
      <c r="A30" s="10">
        <v>329</v>
      </c>
      <c r="B30" s="10" t="s">
        <v>56</v>
      </c>
      <c r="C30" s="10" t="s">
        <v>84</v>
      </c>
      <c r="D30" s="10"/>
      <c r="E30" s="26">
        <v>1</v>
      </c>
      <c r="F30" s="10" t="s">
        <v>6</v>
      </c>
    </row>
    <row r="31" spans="1:6" ht="6" customHeight="1" x14ac:dyDescent="0.2">
      <c r="E31" s="5"/>
    </row>
    <row r="32" spans="1:6" x14ac:dyDescent="0.2">
      <c r="E32" s="27">
        <f>SUM(E7:E30)</f>
        <v>1489</v>
      </c>
    </row>
    <row r="34" spans="1:7" s="3" customFormat="1" x14ac:dyDescent="0.2">
      <c r="A34" s="14" t="s">
        <v>58</v>
      </c>
      <c r="B34" s="15"/>
      <c r="C34" s="15" t="s">
        <v>59</v>
      </c>
      <c r="D34" s="15"/>
      <c r="E34" s="15"/>
      <c r="F34" s="15"/>
    </row>
    <row r="35" spans="1:7" x14ac:dyDescent="0.2">
      <c r="A35" s="4" t="s">
        <v>49</v>
      </c>
      <c r="B35" s="3"/>
      <c r="C35" s="3" t="s">
        <v>91</v>
      </c>
    </row>
    <row r="36" spans="1:7" x14ac:dyDescent="0.2">
      <c r="A36" s="4" t="s">
        <v>5</v>
      </c>
      <c r="B36" s="3"/>
      <c r="C36" s="3"/>
    </row>
    <row r="37" spans="1:7" ht="7.5" customHeight="1" x14ac:dyDescent="0.2"/>
    <row r="38" spans="1:7" x14ac:dyDescent="0.2">
      <c r="A38" s="4" t="s">
        <v>0</v>
      </c>
      <c r="B38" s="4" t="s">
        <v>1</v>
      </c>
      <c r="C38" s="4" t="s">
        <v>2</v>
      </c>
      <c r="D38" s="4"/>
      <c r="E38" s="4" t="s">
        <v>3</v>
      </c>
      <c r="F38" s="16" t="s">
        <v>53</v>
      </c>
      <c r="G38" s="4" t="s">
        <v>52</v>
      </c>
    </row>
    <row r="39" spans="1:7" x14ac:dyDescent="0.2">
      <c r="B39" t="s">
        <v>47</v>
      </c>
      <c r="E39" s="6">
        <v>8</v>
      </c>
      <c r="F39">
        <v>3</v>
      </c>
      <c r="G39">
        <v>5</v>
      </c>
    </row>
    <row r="40" spans="1:7" x14ac:dyDescent="0.2">
      <c r="B40" t="s">
        <v>85</v>
      </c>
      <c r="E40" s="6">
        <v>75</v>
      </c>
      <c r="F40">
        <v>30</v>
      </c>
      <c r="G40">
        <v>45</v>
      </c>
    </row>
    <row r="41" spans="1:7" x14ac:dyDescent="0.2">
      <c r="B41" t="s">
        <v>39</v>
      </c>
      <c r="E41" s="6">
        <v>155</v>
      </c>
      <c r="F41">
        <v>70</v>
      </c>
      <c r="G41">
        <v>85</v>
      </c>
    </row>
    <row r="42" spans="1:7" x14ac:dyDescent="0.2">
      <c r="B42" t="s">
        <v>45</v>
      </c>
      <c r="E42" s="6">
        <v>495</v>
      </c>
      <c r="F42">
        <v>190</v>
      </c>
      <c r="G42">
        <v>305</v>
      </c>
    </row>
    <row r="43" spans="1:7" x14ac:dyDescent="0.2">
      <c r="B43" t="s">
        <v>29</v>
      </c>
      <c r="E43" s="6">
        <v>2</v>
      </c>
      <c r="F43">
        <v>2</v>
      </c>
    </row>
    <row r="44" spans="1:7" x14ac:dyDescent="0.2">
      <c r="B44" t="s">
        <v>14</v>
      </c>
      <c r="E44" s="6">
        <v>45</v>
      </c>
    </row>
    <row r="45" spans="1:7" x14ac:dyDescent="0.2">
      <c r="B45" t="s">
        <v>23</v>
      </c>
      <c r="E45" s="6">
        <v>300</v>
      </c>
    </row>
    <row r="46" spans="1:7" x14ac:dyDescent="0.2">
      <c r="B46" t="s">
        <v>86</v>
      </c>
      <c r="E46" s="6">
        <v>1</v>
      </c>
    </row>
    <row r="47" spans="1:7" x14ac:dyDescent="0.2">
      <c r="B47" t="s">
        <v>9</v>
      </c>
      <c r="E47" s="6">
        <v>6</v>
      </c>
      <c r="G47">
        <v>6</v>
      </c>
    </row>
    <row r="48" spans="1:7" x14ac:dyDescent="0.2">
      <c r="B48" t="s">
        <v>87</v>
      </c>
      <c r="E48" s="6">
        <v>2</v>
      </c>
    </row>
    <row r="49" spans="1:7" x14ac:dyDescent="0.2">
      <c r="B49" t="s">
        <v>21</v>
      </c>
      <c r="E49" s="6">
        <v>1</v>
      </c>
    </row>
    <row r="50" spans="1:7" x14ac:dyDescent="0.2">
      <c r="B50" t="s">
        <v>20</v>
      </c>
      <c r="E50" s="6">
        <v>2</v>
      </c>
    </row>
    <row r="51" spans="1:7" x14ac:dyDescent="0.2">
      <c r="B51" t="s">
        <v>55</v>
      </c>
      <c r="E51" s="6">
        <v>5</v>
      </c>
      <c r="G51">
        <v>5</v>
      </c>
    </row>
    <row r="52" spans="1:7" x14ac:dyDescent="0.2">
      <c r="B52" t="s">
        <v>11</v>
      </c>
      <c r="E52" s="6">
        <v>5</v>
      </c>
    </row>
    <row r="53" spans="1:7" x14ac:dyDescent="0.2">
      <c r="B53" t="s">
        <v>31</v>
      </c>
      <c r="E53" s="6">
        <v>10</v>
      </c>
    </row>
    <row r="54" spans="1:7" x14ac:dyDescent="0.2">
      <c r="B54" t="s">
        <v>88</v>
      </c>
      <c r="E54" s="6">
        <v>1</v>
      </c>
    </row>
    <row r="55" spans="1:7" x14ac:dyDescent="0.2">
      <c r="B55" t="s">
        <v>89</v>
      </c>
      <c r="E55" s="6">
        <v>1</v>
      </c>
    </row>
    <row r="56" spans="1:7" x14ac:dyDescent="0.2">
      <c r="B56" t="s">
        <v>90</v>
      </c>
      <c r="E56" s="6">
        <v>1</v>
      </c>
    </row>
    <row r="57" spans="1:7" x14ac:dyDescent="0.2">
      <c r="E57" s="6"/>
    </row>
    <row r="58" spans="1:7" x14ac:dyDescent="0.2">
      <c r="E58" s="6"/>
    </row>
    <row r="59" spans="1:7" x14ac:dyDescent="0.2">
      <c r="A59" s="9"/>
      <c r="B59" s="17"/>
      <c r="C59" s="11"/>
      <c r="D59" s="12"/>
      <c r="E59" s="13"/>
      <c r="F59" s="10"/>
    </row>
    <row r="60" spans="1:7" ht="6" customHeight="1" x14ac:dyDescent="0.2">
      <c r="E60" s="7"/>
    </row>
    <row r="61" spans="1:7" x14ac:dyDescent="0.2">
      <c r="E61" s="8">
        <f>SUM(E39:E59)</f>
        <v>1115</v>
      </c>
    </row>
    <row r="63" spans="1:7" x14ac:dyDescent="0.2">
      <c r="A63" s="14" t="s">
        <v>58</v>
      </c>
      <c r="B63" s="15"/>
      <c r="C63" s="15" t="s">
        <v>100</v>
      </c>
      <c r="D63" s="15"/>
      <c r="E63" s="15"/>
      <c r="F63" s="15"/>
      <c r="G63" s="3"/>
    </row>
    <row r="64" spans="1:7" x14ac:dyDescent="0.2">
      <c r="A64" s="4" t="s">
        <v>49</v>
      </c>
      <c r="B64" s="3"/>
      <c r="C64" s="3" t="s">
        <v>99</v>
      </c>
    </row>
    <row r="65" spans="1:8" x14ac:dyDescent="0.2">
      <c r="A65" s="4" t="s">
        <v>5</v>
      </c>
      <c r="B65" s="3"/>
      <c r="C65" s="3"/>
    </row>
    <row r="66" spans="1:8" ht="6" customHeight="1" x14ac:dyDescent="0.2"/>
    <row r="67" spans="1:8" x14ac:dyDescent="0.2">
      <c r="A67" s="4" t="s">
        <v>0</v>
      </c>
      <c r="B67" s="4" t="s">
        <v>1</v>
      </c>
      <c r="C67" s="4" t="s">
        <v>2</v>
      </c>
      <c r="D67" s="4"/>
      <c r="E67" s="4" t="s">
        <v>3</v>
      </c>
      <c r="F67" s="4" t="s">
        <v>4</v>
      </c>
      <c r="G67" s="4"/>
      <c r="H67" s="4"/>
    </row>
    <row r="68" spans="1:8" x14ac:dyDescent="0.2">
      <c r="B68" t="s">
        <v>9</v>
      </c>
      <c r="C68" t="s">
        <v>10</v>
      </c>
      <c r="E68" s="1">
        <v>12</v>
      </c>
      <c r="F68" t="s">
        <v>101</v>
      </c>
    </row>
    <row r="69" spans="1:8" x14ac:dyDescent="0.2">
      <c r="B69" t="s">
        <v>47</v>
      </c>
      <c r="C69" t="s">
        <v>48</v>
      </c>
      <c r="E69" s="1">
        <v>66</v>
      </c>
      <c r="F69" t="s">
        <v>102</v>
      </c>
    </row>
    <row r="70" spans="1:8" x14ac:dyDescent="0.2">
      <c r="B70" t="s">
        <v>35</v>
      </c>
      <c r="C70" t="s">
        <v>36</v>
      </c>
      <c r="E70" s="1">
        <v>44</v>
      </c>
      <c r="F70" t="s">
        <v>103</v>
      </c>
    </row>
    <row r="71" spans="1:8" x14ac:dyDescent="0.2">
      <c r="B71" t="s">
        <v>45</v>
      </c>
      <c r="C71" t="s">
        <v>46</v>
      </c>
      <c r="E71" s="1">
        <v>163</v>
      </c>
      <c r="F71" t="s">
        <v>104</v>
      </c>
    </row>
    <row r="72" spans="1:8" x14ac:dyDescent="0.2">
      <c r="B72" t="s">
        <v>39</v>
      </c>
      <c r="C72" t="s">
        <v>40</v>
      </c>
      <c r="E72" s="1">
        <v>176</v>
      </c>
      <c r="F72" t="s">
        <v>105</v>
      </c>
    </row>
    <row r="73" spans="1:8" x14ac:dyDescent="0.2">
      <c r="B73" t="s">
        <v>37</v>
      </c>
      <c r="C73" t="s">
        <v>38</v>
      </c>
      <c r="E73" s="1">
        <v>119</v>
      </c>
      <c r="F73" t="s">
        <v>105</v>
      </c>
    </row>
    <row r="74" spans="1:8" x14ac:dyDescent="0.2">
      <c r="B74" t="s">
        <v>29</v>
      </c>
      <c r="C74" t="s">
        <v>30</v>
      </c>
      <c r="E74" s="1">
        <v>5</v>
      </c>
      <c r="F74" t="s">
        <v>106</v>
      </c>
    </row>
    <row r="75" spans="1:8" x14ac:dyDescent="0.2">
      <c r="B75" t="s">
        <v>16</v>
      </c>
      <c r="C75" t="s">
        <v>17</v>
      </c>
      <c r="E75" s="1">
        <v>18</v>
      </c>
      <c r="F75" t="s">
        <v>6</v>
      </c>
    </row>
    <row r="76" spans="1:8" x14ac:dyDescent="0.2">
      <c r="B76" t="s">
        <v>14</v>
      </c>
      <c r="C76" t="s">
        <v>15</v>
      </c>
      <c r="E76" s="1">
        <v>99</v>
      </c>
      <c r="F76" t="s">
        <v>6</v>
      </c>
    </row>
    <row r="77" spans="1:8" x14ac:dyDescent="0.2">
      <c r="B77" t="s">
        <v>31</v>
      </c>
      <c r="C77" t="s">
        <v>32</v>
      </c>
      <c r="E77" s="1">
        <v>10</v>
      </c>
      <c r="F77" t="s">
        <v>6</v>
      </c>
    </row>
    <row r="78" spans="1:8" x14ac:dyDescent="0.2">
      <c r="B78" t="s">
        <v>54</v>
      </c>
      <c r="C78" t="s">
        <v>78</v>
      </c>
      <c r="E78" s="1">
        <v>2</v>
      </c>
      <c r="F78" t="s">
        <v>6</v>
      </c>
    </row>
    <row r="79" spans="1:8" x14ac:dyDescent="0.2">
      <c r="B79" t="s">
        <v>23</v>
      </c>
      <c r="C79" t="s">
        <v>24</v>
      </c>
      <c r="E79" s="1">
        <v>309</v>
      </c>
      <c r="F79" t="s">
        <v>6</v>
      </c>
    </row>
    <row r="80" spans="1:8" x14ac:dyDescent="0.2">
      <c r="B80" t="s">
        <v>92</v>
      </c>
      <c r="C80" t="s">
        <v>93</v>
      </c>
      <c r="E80" s="1">
        <v>1</v>
      </c>
      <c r="F80" t="s">
        <v>6</v>
      </c>
    </row>
    <row r="81" spans="2:6" x14ac:dyDescent="0.2">
      <c r="B81" t="s">
        <v>11</v>
      </c>
      <c r="C81" t="s">
        <v>12</v>
      </c>
      <c r="E81" s="1">
        <v>318</v>
      </c>
      <c r="F81" t="s">
        <v>6</v>
      </c>
    </row>
    <row r="82" spans="2:6" x14ac:dyDescent="0.2">
      <c r="B82" t="s">
        <v>55</v>
      </c>
      <c r="C82" t="s">
        <v>79</v>
      </c>
      <c r="E82" s="1">
        <v>5</v>
      </c>
      <c r="F82" t="s">
        <v>107</v>
      </c>
    </row>
    <row r="83" spans="2:6" x14ac:dyDescent="0.2">
      <c r="B83" t="s">
        <v>41</v>
      </c>
      <c r="C83" t="s">
        <v>42</v>
      </c>
      <c r="E83" s="1">
        <v>19</v>
      </c>
      <c r="F83" t="s">
        <v>108</v>
      </c>
    </row>
    <row r="84" spans="2:6" x14ac:dyDescent="0.2">
      <c r="B84" t="s">
        <v>57</v>
      </c>
      <c r="C84" t="s">
        <v>94</v>
      </c>
      <c r="E84" s="1">
        <v>4</v>
      </c>
      <c r="F84" t="s">
        <v>6</v>
      </c>
    </row>
    <row r="85" spans="2:6" x14ac:dyDescent="0.2">
      <c r="B85" t="s">
        <v>95</v>
      </c>
      <c r="C85" t="s">
        <v>96</v>
      </c>
      <c r="E85" s="1">
        <v>1</v>
      </c>
      <c r="F85" t="s">
        <v>6</v>
      </c>
    </row>
    <row r="86" spans="2:6" x14ac:dyDescent="0.2">
      <c r="B86" t="s">
        <v>97</v>
      </c>
      <c r="C86" t="s">
        <v>98</v>
      </c>
      <c r="E86" s="1">
        <v>8</v>
      </c>
      <c r="F86" t="s">
        <v>6</v>
      </c>
    </row>
    <row r="87" spans="2:6" ht="6" customHeight="1" x14ac:dyDescent="0.2">
      <c r="E87" s="7"/>
    </row>
    <row r="88" spans="2:6" x14ac:dyDescent="0.2">
      <c r="E88" s="8">
        <f>SUM(E68:E86)</f>
        <v>1379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claude wehrli</cp:lastModifiedBy>
  <dcterms:created xsi:type="dcterms:W3CDTF">2025-01-13T07:09:50Z</dcterms:created>
  <dcterms:modified xsi:type="dcterms:W3CDTF">2025-12-01T22:05:55Z</dcterms:modified>
</cp:coreProperties>
</file>